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arcia\Downloads\"/>
    </mc:Choice>
  </mc:AlternateContent>
  <xr:revisionPtr revIDLastSave="0" documentId="8_{C26DD73E-2B4A-447D-91A7-EFB147E577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ropiacion 2024" sheetId="1" r:id="rId1"/>
  </sheets>
  <definedNames>
    <definedName name="_xlnm._FilterDatabase" localSheetId="0" hidden="1">'Apropiacion 2024'!$A$3:$Q$3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<sst xmlns="http://schemas.openxmlformats.org/spreadsheetml/2006/main" count="214" uniqueCount="63">
  <si>
    <t>Año Fiscal:</t>
  </si>
  <si>
    <t/>
  </si>
  <si>
    <t>Vigencia:</t>
  </si>
  <si>
    <t>Actual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</si>
  <si>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</si>
  <si>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</si>
  <si>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</si>
  <si>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</si>
  <si>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</si>
  <si>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</si>
  <si>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</si>
  <si>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</si>
  <si>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</si>
  <si>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</si>
  <si>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</si>
  <si>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</si>
  <si>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</si>
  <si>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</si>
  <si>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</si>
  <si>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</si>
  <si>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VIGENTE</t>
  </si>
  <si>
    <t>39-01-01</t>
  </si>
  <si>
    <t>MINISTERIO DE CIENCIA, TECNOLOGIA E INNOVACION - GESTION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</si>
  <si>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</si>
  <si>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</si>
  <si>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</si>
  <si>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</si>
  <si>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</si>
  <si>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</si>
  <si>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</si>
  <si>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</si>
  <si>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</si>
  <si>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</si>
  <si>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</si>
  <si>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</si>
  <si>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</si>
  <si>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</si>
  <si>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</si>
  <si>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</si>
  <si>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</si>
  <si>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</si>
  <si>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</si>
  <si>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</si>
  <si>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</si>
  <si>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</si>
  <si>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A-03-06-01-008</t>
  </si>
  <si>
    <t>06</t>
  </si>
  <si>
    <t>008</t>
  </si>
  <si>
    <t>CENTRO INTERNACIONAL DE FÍSICA (DECRETO 267 DE 1984)</t>
  </si>
  <si>
    <t>A-03-06-01-009</t>
  </si>
  <si>
    <t>009</t>
  </si>
  <si>
    <t>CENTRO INTERNACIONAL DE INVESTIGACIONES MÉDICAS - CIDEIM (DECRETO 578 DE 1990)</t>
  </si>
  <si>
    <t>A-03-10</t>
  </si>
  <si>
    <t>SENTENCIAS Y CONCILIACIONES</t>
  </si>
  <si>
    <t>A-08-01</t>
  </si>
  <si>
    <t>08</t>
  </si>
  <si>
    <t>IMPUESTOS</t>
  </si>
  <si>
    <t>A-08-03</t>
  </si>
  <si>
    <t>TASAS Y DERECHOS ADMINISTRATIVOS</t>
  </si>
  <si>
    <t>A-08-04-01</t>
  </si>
  <si>
    <t>11</t>
  </si>
  <si>
    <t>SSF</t>
  </si>
  <si>
    <t>CUOTA DE FISCALIZACIÓN Y AUDITAJE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</si>
</sst>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5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0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"/>
  <sheetViews>
    <sheetView showGridLines="0" tabSelected="1" topLeftCell="B1" workbookViewId="0">
      <selection activeCell="Q16" sqref="Q16"/>
    </sheetView>
  </sheetViews>
  <sheetFormatPr baseColWidth="10" defaultRowHeight="15" x14ac:dyDescent="0.25"/>
  <cols>
    <col min="1" max="1" width="13.42578125" customWidth="1"/>
    <col min="2" max="2" width="26.85546875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.140625" customWidth="1"/>
    <col min="15" max="15" width="9.5703125" customWidth="1"/>
    <col min="16" max="16" width="27.5703125" customWidth="1"/>
    <col min="17" max="17" width="18.85546875" customWidth="1"/>
    <col min="18" max="18" width="0" hidden="1" customWidth="1"/>
    <col min="19" max="19" width="6.42578125" customWidth="1"/>
  </cols>
  <sheetData>
    <row r="1" spans="1:17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</row>
    <row r="2" spans="1:17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</row>
    <row r="3" spans="1:17" ht="24" x14ac:dyDescent="0.25">
      <c r="A3" s="1" t="s">
        <v>4</v>
      </c>
      <c r="B3" s="1" t="s">
        <v>5</v>
      </c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12</v>
      </c>
      <c r="J3" s="1" t="s">
        <v>13</v>
      </c>
      <c r="K3" s="1" t="s">
        <v>14</v>
      </c>
      <c r="L3" s="1" t="s">
        <v>15</v>
      </c>
      <c r="M3" s="1" t="s">
        <v>16</v>
      </c>
      <c r="N3" s="1" t="s">
        <v>17</v>
      </c>
      <c r="O3" s="1" t="s">
        <v>18</v>
      </c>
      <c r="P3" s="1" t="s">
        <v>19</v>
      </c>
      <c r="Q3" s="1" t="s">
        <v>20</v>
      </c>
    </row>
    <row r="4" spans="1:17" ht="33.75" x14ac:dyDescent="0.25">
      <c r="A4" s="3" t="s">
        <v>21</v>
      </c>
      <c r="B4" s="4" t="s">
        <v>22</v>
      </c>
      <c r="C4" s="5" t="s">
        <v>23</v>
      </c>
      <c r="D4" s="3" t="s">
        <v>24</v>
      </c>
      <c r="E4" s="3" t="s">
        <v>25</v>
      </c>
      <c r="F4" s="3" t="s">
        <v>25</v>
      </c>
      <c r="G4" s="3" t="s">
        <v>25</v>
      </c>
      <c r="H4" s="3"/>
      <c r="I4" s="3"/>
      <c r="J4" s="3"/>
      <c r="K4" s="3"/>
      <c r="L4" s="3"/>
      <c r="M4" s="3" t="s">
        <v>26</v>
      </c>
      <c r="N4" s="3" t="s">
        <v>27</v>
      </c>
      <c r="O4" s="3" t="s">
        <v>28</v>
      </c>
      <c r="P4" s="4" t="s">
        <v>29</v>
      </c>
      <c r="Q4" s="6">
        <v>12362135000</v>
      </c>
    </row>
    <row r="5" spans="1:17" ht="33.75" x14ac:dyDescent="0.25">
      <c r="A5" s="3" t="s">
        <v>21</v>
      </c>
      <c r="B5" s="4" t="s">
        <v>22</v>
      </c>
      <c r="C5" s="5" t="s">
        <v>30</v>
      </c>
      <c r="D5" s="3" t="s">
        <v>24</v>
      </c>
      <c r="E5" s="3" t="s">
        <v>25</v>
      </c>
      <c r="F5" s="3" t="s">
        <v>25</v>
      </c>
      <c r="G5" s="3" t="s">
        <v>31</v>
      </c>
      <c r="H5" s="3"/>
      <c r="I5" s="3"/>
      <c r="J5" s="3"/>
      <c r="K5" s="3"/>
      <c r="L5" s="3"/>
      <c r="M5" s="3" t="s">
        <v>26</v>
      </c>
      <c r="N5" s="3" t="s">
        <v>27</v>
      </c>
      <c r="O5" s="3" t="s">
        <v>28</v>
      </c>
      <c r="P5" s="4" t="s">
        <v>32</v>
      </c>
      <c r="Q5" s="6">
        <v>4355792000</v>
      </c>
    </row>
    <row r="6" spans="1:17" ht="33.75" x14ac:dyDescent="0.25">
      <c r="A6" s="3" t="s">
        <v>21</v>
      </c>
      <c r="B6" s="4" t="s">
        <v>22</v>
      </c>
      <c r="C6" s="5" t="s">
        <v>33</v>
      </c>
      <c r="D6" s="3" t="s">
        <v>24</v>
      </c>
      <c r="E6" s="3" t="s">
        <v>25</v>
      </c>
      <c r="F6" s="3" t="s">
        <v>25</v>
      </c>
      <c r="G6" s="3" t="s">
        <v>34</v>
      </c>
      <c r="H6" s="3"/>
      <c r="I6" s="3"/>
      <c r="J6" s="3"/>
      <c r="K6" s="3"/>
      <c r="L6" s="3"/>
      <c r="M6" s="3" t="s">
        <v>26</v>
      </c>
      <c r="N6" s="3" t="s">
        <v>27</v>
      </c>
      <c r="O6" s="3" t="s">
        <v>28</v>
      </c>
      <c r="P6" s="4" t="s">
        <v>35</v>
      </c>
      <c r="Q6" s="6">
        <v>2077851000</v>
      </c>
    </row>
    <row r="7" spans="1:17" ht="33.75" x14ac:dyDescent="0.25">
      <c r="A7" s="3" t="s">
        <v>21</v>
      </c>
      <c r="B7" s="4" t="s">
        <v>22</v>
      </c>
      <c r="C7" s="5" t="s">
        <v>36</v>
      </c>
      <c r="D7" s="3" t="s">
        <v>24</v>
      </c>
      <c r="E7" s="3" t="s">
        <v>31</v>
      </c>
      <c r="F7" s="3"/>
      <c r="G7" s="3"/>
      <c r="H7" s="3"/>
      <c r="I7" s="3"/>
      <c r="J7" s="3"/>
      <c r="K7" s="3"/>
      <c r="L7" s="3"/>
      <c r="M7" s="3" t="s">
        <v>26</v>
      </c>
      <c r="N7" s="3" t="s">
        <v>27</v>
      </c>
      <c r="O7" s="3" t="s">
        <v>28</v>
      </c>
      <c r="P7" s="4" t="s">
        <v>37</v>
      </c>
      <c r="Q7" s="6">
        <v>9714150000</v>
      </c>
    </row>
    <row r="8" spans="1:17" ht="33.75" x14ac:dyDescent="0.25">
      <c r="A8" s="3" t="s">
        <v>21</v>
      </c>
      <c r="B8" s="4" t="s">
        <v>22</v>
      </c>
      <c r="C8" s="5" t="s">
        <v>38</v>
      </c>
      <c r="D8" s="3" t="s">
        <v>24</v>
      </c>
      <c r="E8" s="3" t="s">
        <v>34</v>
      </c>
      <c r="F8" s="3" t="s">
        <v>34</v>
      </c>
      <c r="G8" s="3" t="s">
        <v>25</v>
      </c>
      <c r="H8" s="3" t="s">
        <v>39</v>
      </c>
      <c r="I8" s="3"/>
      <c r="J8" s="3"/>
      <c r="K8" s="3"/>
      <c r="L8" s="3"/>
      <c r="M8" s="3" t="s">
        <v>26</v>
      </c>
      <c r="N8" s="3" t="s">
        <v>27</v>
      </c>
      <c r="O8" s="3" t="s">
        <v>28</v>
      </c>
      <c r="P8" s="4" t="s">
        <v>40</v>
      </c>
      <c r="Q8" s="6">
        <v>596507000</v>
      </c>
    </row>
    <row r="9" spans="1:17" ht="33.75" x14ac:dyDescent="0.25">
      <c r="A9" s="3" t="s">
        <v>21</v>
      </c>
      <c r="B9" s="4" t="s">
        <v>22</v>
      </c>
      <c r="C9" s="5" t="s">
        <v>41</v>
      </c>
      <c r="D9" s="3" t="s">
        <v>24</v>
      </c>
      <c r="E9" s="3" t="s">
        <v>34</v>
      </c>
      <c r="F9" s="3" t="s">
        <v>42</v>
      </c>
      <c r="G9" s="3" t="s">
        <v>31</v>
      </c>
      <c r="H9" s="3" t="s">
        <v>43</v>
      </c>
      <c r="I9" s="3"/>
      <c r="J9" s="3"/>
      <c r="K9" s="3"/>
      <c r="L9" s="3"/>
      <c r="M9" s="3" t="s">
        <v>26</v>
      </c>
      <c r="N9" s="3" t="s">
        <v>27</v>
      </c>
      <c r="O9" s="3" t="s">
        <v>28</v>
      </c>
      <c r="P9" s="4" t="s">
        <v>44</v>
      </c>
      <c r="Q9" s="6">
        <v>47935000</v>
      </c>
    </row>
    <row r="10" spans="1:17" ht="33.75" x14ac:dyDescent="0.25">
      <c r="A10" s="3" t="s">
        <v>21</v>
      </c>
      <c r="B10" s="4" t="s">
        <v>22</v>
      </c>
      <c r="C10" s="5" t="s">
        <v>45</v>
      </c>
      <c r="D10" s="3" t="s">
        <v>24</v>
      </c>
      <c r="E10" s="3" t="s">
        <v>34</v>
      </c>
      <c r="F10" s="3" t="s">
        <v>46</v>
      </c>
      <c r="G10" s="3" t="s">
        <v>25</v>
      </c>
      <c r="H10" s="3" t="s">
        <v>47</v>
      </c>
      <c r="I10" s="3"/>
      <c r="J10" s="3"/>
      <c r="K10" s="3"/>
      <c r="L10" s="3"/>
      <c r="M10" s="3" t="s">
        <v>26</v>
      </c>
      <c r="N10" s="3" t="s">
        <v>27</v>
      </c>
      <c r="O10" s="3" t="s">
        <v>28</v>
      </c>
      <c r="P10" s="4" t="s">
        <v>48</v>
      </c>
      <c r="Q10" s="6">
        <v>72557000</v>
      </c>
    </row>
    <row r="11" spans="1:17" ht="33.75" x14ac:dyDescent="0.25">
      <c r="A11" s="3" t="s">
        <v>21</v>
      </c>
      <c r="B11" s="4" t="s">
        <v>22</v>
      </c>
      <c r="C11" s="5" t="s">
        <v>49</v>
      </c>
      <c r="D11" s="3" t="s">
        <v>24</v>
      </c>
      <c r="E11" s="3" t="s">
        <v>34</v>
      </c>
      <c r="F11" s="3" t="s">
        <v>46</v>
      </c>
      <c r="G11" s="3" t="s">
        <v>25</v>
      </c>
      <c r="H11" s="3" t="s">
        <v>50</v>
      </c>
      <c r="I11" s="3"/>
      <c r="J11" s="3"/>
      <c r="K11" s="3"/>
      <c r="L11" s="3"/>
      <c r="M11" s="3" t="s">
        <v>26</v>
      </c>
      <c r="N11" s="3" t="s">
        <v>27</v>
      </c>
      <c r="O11" s="3" t="s">
        <v>28</v>
      </c>
      <c r="P11" s="4" t="s">
        <v>51</v>
      </c>
      <c r="Q11" s="6">
        <v>80619000</v>
      </c>
    </row>
    <row r="12" spans="1:17" ht="33.75" x14ac:dyDescent="0.25">
      <c r="A12" s="3" t="s">
        <v>21</v>
      </c>
      <c r="B12" s="4" t="s">
        <v>22</v>
      </c>
      <c r="C12" s="5" t="s">
        <v>52</v>
      </c>
      <c r="D12" s="3" t="s">
        <v>24</v>
      </c>
      <c r="E12" s="3" t="s">
        <v>34</v>
      </c>
      <c r="F12" s="3" t="s">
        <v>27</v>
      </c>
      <c r="G12" s="3"/>
      <c r="H12" s="3"/>
      <c r="I12" s="3"/>
      <c r="J12" s="3"/>
      <c r="K12" s="3"/>
      <c r="L12" s="3"/>
      <c r="M12" s="3" t="s">
        <v>26</v>
      </c>
      <c r="N12" s="3" t="s">
        <v>27</v>
      </c>
      <c r="O12" s="3" t="s">
        <v>28</v>
      </c>
      <c r="P12" s="4" t="s">
        <v>53</v>
      </c>
      <c r="Q12" s="6">
        <v>200000000</v>
      </c>
    </row>
    <row r="13" spans="1:17" ht="33.75" x14ac:dyDescent="0.25">
      <c r="A13" s="3" t="s">
        <v>21</v>
      </c>
      <c r="B13" s="4" t="s">
        <v>22</v>
      </c>
      <c r="C13" s="5" t="s">
        <v>54</v>
      </c>
      <c r="D13" s="3" t="s">
        <v>24</v>
      </c>
      <c r="E13" s="3" t="s">
        <v>55</v>
      </c>
      <c r="F13" s="3" t="s">
        <v>25</v>
      </c>
      <c r="G13" s="3"/>
      <c r="H13" s="3"/>
      <c r="I13" s="3"/>
      <c r="J13" s="3"/>
      <c r="K13" s="3"/>
      <c r="L13" s="3"/>
      <c r="M13" s="3" t="s">
        <v>26</v>
      </c>
      <c r="N13" s="3" t="s">
        <v>27</v>
      </c>
      <c r="O13" s="3" t="s">
        <v>28</v>
      </c>
      <c r="P13" s="4" t="s">
        <v>56</v>
      </c>
      <c r="Q13" s="6">
        <v>192951000</v>
      </c>
    </row>
    <row r="14" spans="1:17" ht="33.75" x14ac:dyDescent="0.25">
      <c r="A14" s="3" t="s">
        <v>21</v>
      </c>
      <c r="B14" s="4" t="s">
        <v>22</v>
      </c>
      <c r="C14" s="5" t="s">
        <v>57</v>
      </c>
      <c r="D14" s="3" t="s">
        <v>24</v>
      </c>
      <c r="E14" s="3" t="s">
        <v>55</v>
      </c>
      <c r="F14" s="3" t="s">
        <v>34</v>
      </c>
      <c r="G14" s="3"/>
      <c r="H14" s="3"/>
      <c r="I14" s="3"/>
      <c r="J14" s="3"/>
      <c r="K14" s="3"/>
      <c r="L14" s="3"/>
      <c r="M14" s="3" t="s">
        <v>26</v>
      </c>
      <c r="N14" s="3" t="s">
        <v>27</v>
      </c>
      <c r="O14" s="3" t="s">
        <v>28</v>
      </c>
      <c r="P14" s="4" t="s">
        <v>58</v>
      </c>
      <c r="Q14" s="6">
        <v>725000</v>
      </c>
    </row>
    <row r="15" spans="1:17" ht="33.75" x14ac:dyDescent="0.25">
      <c r="A15" s="3" t="s">
        <v>21</v>
      </c>
      <c r="B15" s="4" t="s">
        <v>22</v>
      </c>
      <c r="C15" s="5" t="s">
        <v>59</v>
      </c>
      <c r="D15" s="3" t="s">
        <v>24</v>
      </c>
      <c r="E15" s="3" t="s">
        <v>55</v>
      </c>
      <c r="F15" s="3" t="s">
        <v>42</v>
      </c>
      <c r="G15" s="3" t="s">
        <v>25</v>
      </c>
      <c r="H15" s="3"/>
      <c r="I15" s="3"/>
      <c r="J15" s="3"/>
      <c r="K15" s="3"/>
      <c r="L15" s="3"/>
      <c r="M15" s="3" t="s">
        <v>26</v>
      </c>
      <c r="N15" s="3" t="s">
        <v>60</v>
      </c>
      <c r="O15" s="3" t="s">
        <v>61</v>
      </c>
      <c r="P15" s="4" t="s">
        <v>62</v>
      </c>
      <c r="Q15" s="6">
        <v>700000000</v>
      </c>
    </row>
    <row r="16" spans="1:17" x14ac:dyDescent="0.25">
      <c r="A16" s="3" t="s">
        <v>1</v>
      </c>
      <c r="B16" s="4" t="s">
        <v>1</v>
      </c>
      <c r="C16" s="5" t="s">
        <v>1</v>
      </c>
      <c r="D16" s="3" t="s">
        <v>1</v>
      </c>
      <c r="E16" s="3" t="s">
        <v>1</v>
      </c>
      <c r="F16" s="3" t="s">
        <v>1</v>
      </c>
      <c r="G16" s="3" t="s">
        <v>1</v>
      </c>
      <c r="H16" s="3" t="s">
        <v>1</v>
      </c>
      <c r="I16" s="3" t="s">
        <v>1</v>
      </c>
      <c r="J16" s="3" t="s">
        <v>1</v>
      </c>
      <c r="K16" s="3" t="s">
        <v>1</v>
      </c>
      <c r="L16" s="3" t="s">
        <v>1</v>
      </c>
      <c r="M16" s="3" t="s">
        <v>1</v>
      </c>
      <c r="N16" s="3" t="s">
        <v>1</v>
      </c>
      <c r="O16" s="3" t="s">
        <v>1</v>
      </c>
      <c r="P16" s="4" t="s">
        <v>1</v>
      </c>
      <c r="Q16" s="9">
        <f>SUM(Q4:Q15)</f>
        <v>30401222000</v>
      </c>
    </row>
    <row r="17" spans="1:17" x14ac:dyDescent="0.25">
      <c r="A17" s="3" t="s">
        <v>1</v>
      </c>
      <c r="B17" s="7" t="s">
        <v>1</v>
      </c>
      <c r="C17" s="5" t="s">
        <v>1</v>
      </c>
      <c r="D17" s="3" t="s">
        <v>1</v>
      </c>
      <c r="E17" s="3" t="s">
        <v>1</v>
      </c>
      <c r="F17" s="3" t="s">
        <v>1</v>
      </c>
      <c r="G17" s="3" t="s">
        <v>1</v>
      </c>
      <c r="H17" s="3" t="s">
        <v>1</v>
      </c>
      <c r="I17" s="3" t="s">
        <v>1</v>
      </c>
      <c r="J17" s="3" t="s">
        <v>1</v>
      </c>
      <c r="K17" s="3" t="s">
        <v>1</v>
      </c>
      <c r="L17" s="3" t="s">
        <v>1</v>
      </c>
      <c r="M17" s="3" t="s">
        <v>1</v>
      </c>
      <c r="N17" s="3" t="s">
        <v>1</v>
      </c>
      <c r="O17" s="3" t="s">
        <v>1</v>
      </c>
      <c r="P17" s="4" t="s">
        <v>1</v>
      </c>
      <c r="Q17" s="8" t="s">
        <v>1</v>
      </c>
    </row>
    <row r="18" spans="1:17" ht="33.950000000000003" customHeight="1" x14ac:dyDescent="0.25"/>
  </sheetData>
  <autoFilter ref="A3:Q3" xr:uid="{00000000-0001-0000-0000-000000000000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Apropiacion 2024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Morales</dc:creator>
  <cp:lastModifiedBy>Mariana Garcia Morales</cp:lastModifiedBy>
  <dcterms:created xsi:type="dcterms:W3CDTF">2024-04-11T02:23:25Z</dcterms:created>
  <dcterms:modified xsi:type="dcterms:W3CDTF">2024-04-11T02:23:25Z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